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655" activeTab="0"/>
  </bookViews>
  <sheets>
    <sheet name="Referenční stavby1,00" sheetId="1" r:id="rId1"/>
  </sheets>
  <definedNames/>
  <calcPr fullCalcOnLoad="1"/>
</workbook>
</file>

<file path=xl/sharedStrings.xml><?xml version="1.0" encoding="utf-8"?>
<sst xmlns="http://schemas.openxmlformats.org/spreadsheetml/2006/main" count="260" uniqueCount="179">
  <si>
    <t>1.</t>
  </si>
  <si>
    <t>Referenční stavby:</t>
  </si>
  <si>
    <t>Zakázka</t>
  </si>
  <si>
    <t xml:space="preserve">Zahájení </t>
  </si>
  <si>
    <t xml:space="preserve">Ukončení </t>
  </si>
  <si>
    <t>Celkový objem</t>
  </si>
  <si>
    <t>Objednatel</t>
  </si>
  <si>
    <t>Kontakt.</t>
  </si>
  <si>
    <t>Tel.č.kontakt</t>
  </si>
  <si>
    <t>Stavoinform,Kroměříž</t>
  </si>
  <si>
    <t>p.Janík</t>
  </si>
  <si>
    <t>0634/500411</t>
  </si>
  <si>
    <t>ČR Ministerstvo obr.Brno</t>
  </si>
  <si>
    <t>ing.Krakovský</t>
  </si>
  <si>
    <t>0507/351515</t>
  </si>
  <si>
    <t>NsP Vyškov</t>
  </si>
  <si>
    <t>ing.Odrazil</t>
  </si>
  <si>
    <t>0507/315111</t>
  </si>
  <si>
    <t>Pirea-Praha</t>
  </si>
  <si>
    <t>ing.Šefránek</t>
  </si>
  <si>
    <t>02/805311</t>
  </si>
  <si>
    <t>Tvrdý IMS,Jihlava</t>
  </si>
  <si>
    <t>p.Tvrdý</t>
  </si>
  <si>
    <t>066/7211045</t>
  </si>
  <si>
    <t>Byt. domy Erfurt</t>
  </si>
  <si>
    <t>ing.Zlebný</t>
  </si>
  <si>
    <t>05/44227257</t>
  </si>
  <si>
    <t>Čečensko-Groznyj</t>
  </si>
  <si>
    <t>31.9.1996</t>
  </si>
  <si>
    <t>pí.Zazvonilová</t>
  </si>
  <si>
    <t>Jednota Slavkov</t>
  </si>
  <si>
    <t>INSTAV a.s.,Vyškov</t>
  </si>
  <si>
    <t>ing.Postránecká</t>
  </si>
  <si>
    <t>0507/326237</t>
  </si>
  <si>
    <t>2.</t>
  </si>
  <si>
    <t>Domov důchodců ,Vyškov</t>
  </si>
  <si>
    <t>pí.Pátková</t>
  </si>
  <si>
    <t>0507/333090</t>
  </si>
  <si>
    <t>Kollárova,Kroměříž</t>
  </si>
  <si>
    <t>Magnum Parket,Vyškov</t>
  </si>
  <si>
    <t>ing.Vymazal</t>
  </si>
  <si>
    <t>0507/343373</t>
  </si>
  <si>
    <t>Mělnická7,Praha 5</t>
  </si>
  <si>
    <t>Ing.Jan Mleziva,Praha</t>
  </si>
  <si>
    <t>Ing.Mleziva</t>
  </si>
  <si>
    <t>02/523202</t>
  </si>
  <si>
    <t>Matoušova 6,Praha</t>
  </si>
  <si>
    <t>NsP Vyškov, ORL</t>
  </si>
  <si>
    <t>31.9.1998</t>
  </si>
  <si>
    <t>p.Odrazil</t>
  </si>
  <si>
    <t>Stacionář NsP</t>
  </si>
  <si>
    <t>3.</t>
  </si>
  <si>
    <t>Jan Látal-LAWSTAV,Vy.</t>
  </si>
  <si>
    <t>p.Látal</t>
  </si>
  <si>
    <t>0507/333438</t>
  </si>
  <si>
    <t>Domov,Vyškov</t>
  </si>
  <si>
    <t>pí.Hyláková</t>
  </si>
  <si>
    <t>0507/21862</t>
  </si>
  <si>
    <t>QUANTUM MONTÁŽE as</t>
  </si>
  <si>
    <t>p.Kapounek</t>
  </si>
  <si>
    <t>0507/343999</t>
  </si>
  <si>
    <t>SBD Domov,Vyškov</t>
  </si>
  <si>
    <t>pí.Kajanovičová</t>
  </si>
  <si>
    <t>0507/21350</t>
  </si>
  <si>
    <t>Jan Látal-LAWSTAV</t>
  </si>
  <si>
    <t>AZ Real,Vyškov</t>
  </si>
  <si>
    <t>p.Jaroš</t>
  </si>
  <si>
    <t>0507/343880</t>
  </si>
  <si>
    <t>31.09.1999</t>
  </si>
  <si>
    <t>Jan Látal,LAWSTAV</t>
  </si>
  <si>
    <t>Jan Látal</t>
  </si>
  <si>
    <t>0507/333428</t>
  </si>
  <si>
    <t>PVaK, Praha</t>
  </si>
  <si>
    <t>Jan Šorm</t>
  </si>
  <si>
    <t>31.4.2001</t>
  </si>
  <si>
    <t>PZS Vyškov</t>
  </si>
  <si>
    <t>Jan Doubrava</t>
  </si>
  <si>
    <t>0508/365330</t>
  </si>
  <si>
    <t>Jan Látal LAWSTAV</t>
  </si>
  <si>
    <t>0507/333441</t>
  </si>
  <si>
    <t>PKS INPOS a.s.,Žďár n/S</t>
  </si>
  <si>
    <t>Ing.Rouš</t>
  </si>
  <si>
    <t>0616/697111</t>
  </si>
  <si>
    <t xml:space="preserve">Jan Látal </t>
  </si>
  <si>
    <t>SATPO, Praha</t>
  </si>
  <si>
    <t>Ing.Šefránek</t>
  </si>
  <si>
    <t>02962000804</t>
  </si>
  <si>
    <t>IMOS Brno a.s.</t>
  </si>
  <si>
    <t>Ing.Štercl</t>
  </si>
  <si>
    <t>05/48129211</t>
  </si>
  <si>
    <t>ZŠ Velké Meziříčí</t>
  </si>
  <si>
    <t>PKS INPOS a.s.</t>
  </si>
  <si>
    <t>Jan Šverma, Praha</t>
  </si>
  <si>
    <t>Jan Šverma</t>
  </si>
  <si>
    <t>02/57042505</t>
  </si>
  <si>
    <t>Luxusní vily, Mnichovice u Prahy</t>
  </si>
  <si>
    <t>VVŠ Vyškov,Internát č.I</t>
  </si>
  <si>
    <t>Dům s pečovatelskou sl.Holešovice</t>
  </si>
  <si>
    <t>Centr.plastic.chirur. Praha-Nebušice</t>
  </si>
  <si>
    <t>Luxusní vily, Praha Malá Šárka</t>
  </si>
  <si>
    <t>Budova Dopravního podniku Praha</t>
  </si>
  <si>
    <t>NsP rekonstrukce a dostavba I.etapa</t>
  </si>
  <si>
    <t>Půdní byty Rokytka Praha</t>
  </si>
  <si>
    <t>Želivka-laboratoře Zruč nad Sázavou</t>
  </si>
  <si>
    <t>Penzion Radegast Vyškov</t>
  </si>
  <si>
    <t>Výrobní hala Velux BKR-ČR sro Vyškov</t>
  </si>
  <si>
    <t>Autoservis Fiat a Alfa Romeo, Praha</t>
  </si>
  <si>
    <t>Wenzigova, Praha2</t>
  </si>
  <si>
    <t>Obchodní centrum Vyškov</t>
  </si>
  <si>
    <t>Hala č. I, II Vyškov Tovární ulice</t>
  </si>
  <si>
    <t>14bj. V. Nejedlého, Vyškov</t>
  </si>
  <si>
    <t>Úřad vlády, Praha</t>
  </si>
  <si>
    <t>MŠ Trpínky, Vyškov</t>
  </si>
  <si>
    <t>Palánek, Vyškov</t>
  </si>
  <si>
    <t>Areál GFR, Vyškov</t>
  </si>
  <si>
    <t>Napajedla-rekonstrukce zámku</t>
  </si>
  <si>
    <t>Pracovní úřad Vyškov</t>
  </si>
  <si>
    <t>Velkoobchod potravin Renta, Vyškkov</t>
  </si>
  <si>
    <t>NsP Vyškov, nadstandartní pokoje</t>
  </si>
  <si>
    <t>Velkoobchod potravin Bučovice</t>
  </si>
  <si>
    <t>Výrobní závod Magnum Parket, Vyškov</t>
  </si>
  <si>
    <t>Thámova, Praha 8, budova Office Bul.</t>
  </si>
  <si>
    <t>Obchodní nákupní středisko Moskva</t>
  </si>
  <si>
    <t>Konviktská 30 Praha</t>
  </si>
  <si>
    <t>Domov důchodců, Vyškov</t>
  </si>
  <si>
    <t>Jaderná elektrárna Netišin-Ukrajina</t>
  </si>
  <si>
    <t>Rekon. byt. d. Václavské n, bývalé ZN</t>
  </si>
  <si>
    <t>Luxusní vila, Malá Strana</t>
  </si>
  <si>
    <t>NsP Vyškov, transfuzní oddělení</t>
  </si>
  <si>
    <t>Lovecký zámeček Tomáše Bati, Loučka</t>
  </si>
  <si>
    <t>Domov penzion pro důchodce, Vyškov</t>
  </si>
  <si>
    <t>Obytný dům s lékárnou a bistrem Vyškov</t>
  </si>
  <si>
    <t>Rekon. MŠ Trpínky Vyškov na 18bj.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</si>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</sst>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\(&quot; Kč&quot;#,##0.00\)"/>
    <numFmt numFmtId="168" formatCode="&quot; Kč&quot;#,##0.00_);[Red]\(&quot; Kč&quot;#,##0.00\)"/>
    <numFmt numFmtId="169" formatCode="d\.m\.yyyy"/>
    <numFmt numFmtId="170" formatCode="#,##0.00\ _K_č"/>
    <numFmt numFmtId="171" formatCode="#,##0\ &quot;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 CE"/>
      <family val="0"/>
    </font>
    <font>
      <sz val="14"/>
      <name val="Arial CE"/>
      <family val="0"/>
    </font>
    <font>
      <sz val="14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9" fontId="5" fillId="0" borderId="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69" fontId="5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5" fillId="0" borderId="1" xfId="0" applyNumberFormat="1" applyFont="1" applyFill="1" applyBorder="1" applyAlignment="1" applyProtection="1">
      <alignment horizontal="right"/>
      <protection/>
    </xf>
    <xf numFmtId="171" fontId="5" fillId="0" borderId="1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/>
      <protection/>
    </xf>
    <xf numFmtId="169" fontId="5" fillId="0" borderId="2" xfId="0" applyNumberFormat="1" applyFont="1" applyFill="1" applyBorder="1" applyAlignment="1" applyProtection="1">
      <alignment horizontal="right"/>
      <protection/>
    </xf>
    <xf numFmtId="171" fontId="5" fillId="0" borderId="2" xfId="0" applyNumberFormat="1" applyFont="1" applyFill="1" applyBorder="1" applyAlignment="1" applyProtection="1">
      <alignment horizontal="right"/>
      <protection/>
    </xf>
    <xf numFmtId="171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171" fontId="4" fillId="0" borderId="5" xfId="0" applyNumberFormat="1" applyFont="1" applyFill="1" applyBorder="1" applyAlignment="1" applyProtection="1">
      <alignment horizontal="right"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5" fillId="0" borderId="7" xfId="0" applyNumberFormat="1" applyFont="1" applyFill="1" applyBorder="1" applyAlignment="1" applyProtection="1">
      <alignment horizontal="right"/>
      <protection/>
    </xf>
    <xf numFmtId="0" fontId="5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4.421875" style="9" customWidth="1"/>
    <col min="2" max="2" width="50.57421875" style="2" bestFit="1" customWidth="1"/>
    <col min="3" max="4" width="15.57421875" style="3" bestFit="1" customWidth="1"/>
    <col min="5" max="5" width="19.7109375" style="14" bestFit="1" customWidth="1"/>
    <col min="6" max="6" width="33.7109375" style="2" bestFit="1" customWidth="1"/>
    <col min="7" max="7" width="21.140625" style="2" bestFit="1" customWidth="1"/>
    <col min="8" max="8" width="19.00390625" style="2" bestFit="1" customWidth="1"/>
    <col min="9" max="16384" width="10.00390625" style="2" customWidth="1"/>
  </cols>
  <sheetData>
    <row r="1" spans="1:8" ht="17.25" customHeight="1">
      <c r="A1" s="10"/>
      <c r="B1" s="25" t="s">
        <v>1</v>
      </c>
      <c r="C1" s="7"/>
      <c r="D1" s="7"/>
      <c r="E1" s="12"/>
      <c r="F1" s="6"/>
      <c r="G1" s="6"/>
      <c r="H1" s="6"/>
    </row>
    <row r="2" spans="1:8" ht="17.25" customHeight="1">
      <c r="A2" s="24"/>
      <c r="B2" s="20" t="s">
        <v>2</v>
      </c>
      <c r="C2" s="19" t="s">
        <v>3</v>
      </c>
      <c r="D2" s="19" t="s">
        <v>4</v>
      </c>
      <c r="E2" s="18" t="s">
        <v>5</v>
      </c>
      <c r="F2" s="20" t="s">
        <v>6</v>
      </c>
      <c r="G2" s="20" t="s">
        <v>7</v>
      </c>
      <c r="H2" s="20" t="s">
        <v>8</v>
      </c>
    </row>
    <row r="3" spans="1:8" ht="17.25" customHeight="1">
      <c r="A3" s="9" t="s">
        <v>0</v>
      </c>
      <c r="B3" s="5" t="s">
        <v>111</v>
      </c>
      <c r="C3" s="27">
        <v>33039</v>
      </c>
      <c r="D3" s="4" t="s">
        <v>68</v>
      </c>
      <c r="E3" s="11">
        <v>1703489</v>
      </c>
      <c r="F3" s="5" t="s">
        <v>69</v>
      </c>
      <c r="G3" s="5" t="s">
        <v>70</v>
      </c>
      <c r="H3" s="5" t="s">
        <v>71</v>
      </c>
    </row>
    <row r="4" spans="1:8" ht="17.25" customHeight="1">
      <c r="A4" s="9" t="s">
        <v>34</v>
      </c>
      <c r="B4" s="26" t="s">
        <v>96</v>
      </c>
      <c r="C4" s="1">
        <v>33970</v>
      </c>
      <c r="D4" s="28">
        <v>36525</v>
      </c>
      <c r="E4" s="12">
        <v>7000000</v>
      </c>
      <c r="F4" s="6" t="s">
        <v>12</v>
      </c>
      <c r="G4" s="6" t="s">
        <v>13</v>
      </c>
      <c r="H4" s="29" t="s">
        <v>14</v>
      </c>
    </row>
    <row r="5" spans="1:8" ht="17.25" customHeight="1">
      <c r="A5" s="9" t="s">
        <v>51</v>
      </c>
      <c r="B5" s="15" t="s">
        <v>95</v>
      </c>
      <c r="C5" s="16">
        <v>34029</v>
      </c>
      <c r="D5" s="16">
        <v>34273</v>
      </c>
      <c r="E5" s="17">
        <v>5600000</v>
      </c>
      <c r="F5" s="15" t="s">
        <v>9</v>
      </c>
      <c r="G5" s="15" t="s">
        <v>10</v>
      </c>
      <c r="H5" s="15" t="s">
        <v>11</v>
      </c>
    </row>
    <row r="6" spans="1:8" ht="17.25" customHeight="1">
      <c r="A6" s="9" t="s">
        <v>133</v>
      </c>
      <c r="B6" s="6" t="s">
        <v>97</v>
      </c>
      <c r="C6" s="1">
        <v>34335</v>
      </c>
      <c r="D6" s="1">
        <v>34699</v>
      </c>
      <c r="E6" s="12">
        <v>2700000</v>
      </c>
      <c r="F6" s="6" t="s">
        <v>9</v>
      </c>
      <c r="G6" s="6" t="s">
        <v>10</v>
      </c>
      <c r="H6" s="6" t="s">
        <v>11</v>
      </c>
    </row>
    <row r="7" spans="1:8" ht="17.25" customHeight="1">
      <c r="A7" s="9" t="s">
        <v>134</v>
      </c>
      <c r="B7" s="6" t="s">
        <v>15</v>
      </c>
      <c r="C7" s="1">
        <v>34336</v>
      </c>
      <c r="D7" s="1">
        <v>34454</v>
      </c>
      <c r="E7" s="12">
        <v>1230000</v>
      </c>
      <c r="F7" s="6" t="s">
        <v>15</v>
      </c>
      <c r="G7" s="6" t="s">
        <v>16</v>
      </c>
      <c r="H7" s="6" t="s">
        <v>17</v>
      </c>
    </row>
    <row r="8" spans="1:8" ht="17.25" customHeight="1">
      <c r="A8" s="9" t="s">
        <v>135</v>
      </c>
      <c r="B8" s="6" t="s">
        <v>98</v>
      </c>
      <c r="C8" s="1">
        <v>34731</v>
      </c>
      <c r="D8" s="1">
        <v>34941</v>
      </c>
      <c r="E8" s="12">
        <v>3500000</v>
      </c>
      <c r="F8" s="6" t="s">
        <v>9</v>
      </c>
      <c r="G8" s="6" t="s">
        <v>10</v>
      </c>
      <c r="H8" s="6" t="s">
        <v>11</v>
      </c>
    </row>
    <row r="9" spans="1:8" ht="17.25" customHeight="1">
      <c r="A9" s="9" t="s">
        <v>136</v>
      </c>
      <c r="B9" s="6" t="s">
        <v>99</v>
      </c>
      <c r="C9" s="1">
        <v>34851</v>
      </c>
      <c r="D9" s="1">
        <v>35064</v>
      </c>
      <c r="E9" s="12">
        <v>4260000</v>
      </c>
      <c r="F9" s="6" t="s">
        <v>18</v>
      </c>
      <c r="G9" s="6" t="s">
        <v>19</v>
      </c>
      <c r="H9" s="6" t="s">
        <v>20</v>
      </c>
    </row>
    <row r="10" spans="1:8" ht="17.25" customHeight="1">
      <c r="A10" s="9" t="s">
        <v>137</v>
      </c>
      <c r="B10" s="6" t="s">
        <v>100</v>
      </c>
      <c r="C10" s="1">
        <v>35096</v>
      </c>
      <c r="D10" s="1">
        <v>35246</v>
      </c>
      <c r="E10" s="12">
        <v>3100000</v>
      </c>
      <c r="F10" s="6" t="s">
        <v>21</v>
      </c>
      <c r="G10" s="6" t="s">
        <v>22</v>
      </c>
      <c r="H10" s="6" t="s">
        <v>23</v>
      </c>
    </row>
    <row r="11" spans="1:8" ht="17.25" customHeight="1">
      <c r="A11" s="9" t="s">
        <v>138</v>
      </c>
      <c r="B11" s="6" t="s">
        <v>24</v>
      </c>
      <c r="C11" s="1">
        <v>35096</v>
      </c>
      <c r="D11" s="1">
        <v>35216</v>
      </c>
      <c r="E11" s="12">
        <v>3600000</v>
      </c>
      <c r="F11" s="6" t="s">
        <v>25</v>
      </c>
      <c r="G11" s="6" t="s">
        <v>25</v>
      </c>
      <c r="H11" s="6" t="s">
        <v>26</v>
      </c>
    </row>
    <row r="12" spans="1:8" ht="17.25" customHeight="1">
      <c r="A12" s="9" t="s">
        <v>139</v>
      </c>
      <c r="B12" s="6" t="s">
        <v>27</v>
      </c>
      <c r="C12" s="1">
        <v>35096</v>
      </c>
      <c r="D12" s="1">
        <v>35308</v>
      </c>
      <c r="E12" s="12">
        <v>19400000</v>
      </c>
      <c r="F12" s="6" t="s">
        <v>9</v>
      </c>
      <c r="G12" s="6" t="s">
        <v>10</v>
      </c>
      <c r="H12" s="6" t="s">
        <v>11</v>
      </c>
    </row>
    <row r="13" spans="1:8" ht="17.25" customHeight="1">
      <c r="A13" s="9" t="s">
        <v>140</v>
      </c>
      <c r="B13" s="6" t="s">
        <v>129</v>
      </c>
      <c r="C13" s="1">
        <v>35186</v>
      </c>
      <c r="D13" s="1">
        <v>35399</v>
      </c>
      <c r="E13" s="12">
        <v>3300000</v>
      </c>
      <c r="F13" s="6" t="s">
        <v>9</v>
      </c>
      <c r="G13" s="6" t="s">
        <v>10</v>
      </c>
      <c r="H13" s="6" t="s">
        <v>11</v>
      </c>
    </row>
    <row r="14" spans="1:8" ht="17.25" customHeight="1">
      <c r="A14" s="9" t="s">
        <v>141</v>
      </c>
      <c r="B14" s="6" t="s">
        <v>128</v>
      </c>
      <c r="C14" s="1">
        <v>35247</v>
      </c>
      <c r="D14" s="7" t="s">
        <v>28</v>
      </c>
      <c r="E14" s="12">
        <v>620000</v>
      </c>
      <c r="F14" s="6" t="s">
        <v>15</v>
      </c>
      <c r="G14" s="6" t="s">
        <v>16</v>
      </c>
      <c r="H14" s="6" t="s">
        <v>17</v>
      </c>
    </row>
    <row r="15" spans="1:8" ht="17.25" customHeight="1">
      <c r="A15" s="9" t="s">
        <v>142</v>
      </c>
      <c r="B15" s="6" t="s">
        <v>121</v>
      </c>
      <c r="C15" s="1">
        <v>35370</v>
      </c>
      <c r="D15" s="1">
        <v>35795</v>
      </c>
      <c r="E15" s="12">
        <v>3174161.1</v>
      </c>
      <c r="F15" s="6" t="s">
        <v>18</v>
      </c>
      <c r="G15" s="6" t="s">
        <v>29</v>
      </c>
      <c r="H15" s="6" t="s">
        <v>20</v>
      </c>
    </row>
    <row r="16" spans="1:8" ht="17.25" customHeight="1">
      <c r="A16" s="9" t="s">
        <v>143</v>
      </c>
      <c r="B16" s="6" t="s">
        <v>127</v>
      </c>
      <c r="C16" s="1">
        <v>35431</v>
      </c>
      <c r="D16" s="1">
        <v>35550</v>
      </c>
      <c r="E16" s="12">
        <v>4200000</v>
      </c>
      <c r="F16" s="6" t="s">
        <v>18</v>
      </c>
      <c r="G16" s="6" t="s">
        <v>29</v>
      </c>
      <c r="H16" s="6" t="s">
        <v>20</v>
      </c>
    </row>
    <row r="17" spans="1:8" ht="17.25" customHeight="1">
      <c r="A17" s="9" t="s">
        <v>144</v>
      </c>
      <c r="B17" s="6" t="s">
        <v>120</v>
      </c>
      <c r="C17" s="1">
        <v>35431</v>
      </c>
      <c r="D17" s="1">
        <v>35795</v>
      </c>
      <c r="E17" s="12">
        <v>2900000</v>
      </c>
      <c r="F17" s="6" t="s">
        <v>39</v>
      </c>
      <c r="G17" s="6" t="s">
        <v>40</v>
      </c>
      <c r="H17" s="6" t="s">
        <v>41</v>
      </c>
    </row>
    <row r="18" spans="1:8" ht="17.25" customHeight="1">
      <c r="A18" s="9" t="s">
        <v>145</v>
      </c>
      <c r="B18" s="6" t="s">
        <v>126</v>
      </c>
      <c r="C18" s="1">
        <v>35462</v>
      </c>
      <c r="D18" s="1">
        <v>35581</v>
      </c>
      <c r="E18" s="12">
        <v>3900000</v>
      </c>
      <c r="F18" s="6" t="s">
        <v>18</v>
      </c>
      <c r="G18" s="6" t="s">
        <v>29</v>
      </c>
      <c r="H18" s="6" t="s">
        <v>20</v>
      </c>
    </row>
    <row r="19" spans="1:8" ht="17.25" customHeight="1">
      <c r="A19" s="9" t="s">
        <v>146</v>
      </c>
      <c r="B19" s="6" t="s">
        <v>122</v>
      </c>
      <c r="C19" s="1">
        <v>35490</v>
      </c>
      <c r="D19" s="1">
        <v>35643</v>
      </c>
      <c r="E19" s="12">
        <v>4800000</v>
      </c>
      <c r="F19" s="6" t="s">
        <v>9</v>
      </c>
      <c r="G19" s="6" t="s">
        <v>10</v>
      </c>
      <c r="H19" s="6" t="s">
        <v>11</v>
      </c>
    </row>
    <row r="20" spans="1:8" ht="17.25" customHeight="1">
      <c r="A20" s="9" t="s">
        <v>147</v>
      </c>
      <c r="B20" s="6" t="s">
        <v>124</v>
      </c>
      <c r="C20" s="1">
        <v>35552</v>
      </c>
      <c r="D20" s="1">
        <v>35976</v>
      </c>
      <c r="E20" s="12">
        <v>2118291</v>
      </c>
      <c r="F20" s="6" t="s">
        <v>35</v>
      </c>
      <c r="G20" s="6" t="s">
        <v>36</v>
      </c>
      <c r="H20" s="6" t="s">
        <v>37</v>
      </c>
    </row>
    <row r="21" spans="1:8" ht="17.25" customHeight="1">
      <c r="A21" s="9" t="s">
        <v>148</v>
      </c>
      <c r="B21" s="6" t="s">
        <v>123</v>
      </c>
      <c r="C21" s="1">
        <v>35569</v>
      </c>
      <c r="D21" s="1">
        <v>35765</v>
      </c>
      <c r="E21" s="12">
        <v>2511403</v>
      </c>
      <c r="F21" s="6" t="s">
        <v>18</v>
      </c>
      <c r="G21" s="6" t="s">
        <v>29</v>
      </c>
      <c r="H21" s="6" t="s">
        <v>20</v>
      </c>
    </row>
    <row r="22" spans="1:8" ht="17.25" customHeight="1">
      <c r="A22" s="9" t="s">
        <v>149</v>
      </c>
      <c r="B22" s="6" t="s">
        <v>38</v>
      </c>
      <c r="C22" s="1">
        <v>35577</v>
      </c>
      <c r="D22" s="1">
        <v>35658</v>
      </c>
      <c r="E22" s="12">
        <v>674125</v>
      </c>
      <c r="F22" s="6" t="s">
        <v>9</v>
      </c>
      <c r="G22" s="6" t="s">
        <v>10</v>
      </c>
      <c r="H22" s="6" t="s">
        <v>11</v>
      </c>
    </row>
    <row r="23" spans="1:8" ht="17.25" customHeight="1">
      <c r="A23" s="9" t="s">
        <v>150</v>
      </c>
      <c r="B23" s="6" t="s">
        <v>30</v>
      </c>
      <c r="C23" s="8">
        <v>35582</v>
      </c>
      <c r="D23" s="8">
        <v>35703</v>
      </c>
      <c r="E23" s="13">
        <v>388500</v>
      </c>
      <c r="F23" s="6" t="s">
        <v>31</v>
      </c>
      <c r="G23" s="6" t="s">
        <v>32</v>
      </c>
      <c r="H23" s="6" t="s">
        <v>33</v>
      </c>
    </row>
    <row r="24" spans="1:8" ht="17.25" customHeight="1">
      <c r="A24" s="9" t="s">
        <v>151</v>
      </c>
      <c r="B24" s="6" t="s">
        <v>125</v>
      </c>
      <c r="C24" s="1">
        <v>35582</v>
      </c>
      <c r="D24" s="1">
        <v>35795</v>
      </c>
      <c r="E24" s="12">
        <v>34600000</v>
      </c>
      <c r="F24" s="6" t="s">
        <v>9</v>
      </c>
      <c r="G24" s="6" t="s">
        <v>10</v>
      </c>
      <c r="H24" s="6" t="s">
        <v>11</v>
      </c>
    </row>
    <row r="25" spans="1:8" ht="17.25" customHeight="1">
      <c r="A25" s="9" t="s">
        <v>152</v>
      </c>
      <c r="B25" s="6" t="s">
        <v>119</v>
      </c>
      <c r="C25" s="1">
        <v>35796</v>
      </c>
      <c r="D25" s="1">
        <v>35885</v>
      </c>
      <c r="E25" s="12">
        <v>1200000</v>
      </c>
      <c r="F25" s="6" t="s">
        <v>31</v>
      </c>
      <c r="G25" s="6" t="s">
        <v>32</v>
      </c>
      <c r="H25" s="6" t="s">
        <v>33</v>
      </c>
    </row>
    <row r="26" spans="1:8" ht="17.25" customHeight="1">
      <c r="A26" s="9" t="s">
        <v>153</v>
      </c>
      <c r="B26" s="6" t="s">
        <v>116</v>
      </c>
      <c r="C26" s="1">
        <v>35796</v>
      </c>
      <c r="D26" s="1">
        <v>36129</v>
      </c>
      <c r="E26" s="12">
        <v>1100000</v>
      </c>
      <c r="F26" s="6" t="s">
        <v>52</v>
      </c>
      <c r="G26" s="6" t="s">
        <v>53</v>
      </c>
      <c r="H26" s="6" t="s">
        <v>54</v>
      </c>
    </row>
    <row r="27" spans="1:8" ht="17.25" customHeight="1">
      <c r="A27" s="9" t="s">
        <v>154</v>
      </c>
      <c r="B27" s="6" t="s">
        <v>42</v>
      </c>
      <c r="C27" s="1">
        <v>35827</v>
      </c>
      <c r="D27" s="1">
        <v>35944</v>
      </c>
      <c r="E27" s="12">
        <v>2669375</v>
      </c>
      <c r="F27" s="6" t="s">
        <v>43</v>
      </c>
      <c r="G27" s="6" t="s">
        <v>44</v>
      </c>
      <c r="H27" s="6" t="s">
        <v>45</v>
      </c>
    </row>
    <row r="28" spans="1:8" ht="17.25" customHeight="1">
      <c r="A28" s="9" t="s">
        <v>155</v>
      </c>
      <c r="B28" s="6" t="s">
        <v>46</v>
      </c>
      <c r="C28" s="1">
        <v>35827</v>
      </c>
      <c r="D28" s="1">
        <v>36043</v>
      </c>
      <c r="E28" s="12">
        <v>1700000</v>
      </c>
      <c r="F28" s="6" t="s">
        <v>9</v>
      </c>
      <c r="G28" s="6" t="s">
        <v>10</v>
      </c>
      <c r="H28" s="6" t="s">
        <v>11</v>
      </c>
    </row>
    <row r="29" spans="1:8" ht="17.25" customHeight="1">
      <c r="A29" s="9" t="s">
        <v>156</v>
      </c>
      <c r="B29" s="6" t="s">
        <v>47</v>
      </c>
      <c r="C29" s="1">
        <v>35855</v>
      </c>
      <c r="D29" s="7" t="s">
        <v>48</v>
      </c>
      <c r="E29" s="12">
        <v>2100000</v>
      </c>
      <c r="F29" s="6" t="s">
        <v>15</v>
      </c>
      <c r="G29" s="6" t="s">
        <v>49</v>
      </c>
      <c r="H29" s="6" t="s">
        <v>17</v>
      </c>
    </row>
    <row r="30" spans="1:8" ht="17.25" customHeight="1">
      <c r="A30" s="9" t="s">
        <v>157</v>
      </c>
      <c r="B30" s="6" t="s">
        <v>118</v>
      </c>
      <c r="C30" s="1">
        <v>35855</v>
      </c>
      <c r="D30" s="7" t="s">
        <v>48</v>
      </c>
      <c r="E30" s="12">
        <v>1800000</v>
      </c>
      <c r="F30" s="6" t="s">
        <v>15</v>
      </c>
      <c r="G30" s="6" t="s">
        <v>49</v>
      </c>
      <c r="H30" s="6" t="s">
        <v>17</v>
      </c>
    </row>
    <row r="31" spans="1:8" ht="17.25" customHeight="1">
      <c r="A31" s="9" t="s">
        <v>158</v>
      </c>
      <c r="B31" s="6" t="s">
        <v>50</v>
      </c>
      <c r="C31" s="1">
        <v>35855</v>
      </c>
      <c r="D31" s="7" t="s">
        <v>48</v>
      </c>
      <c r="E31" s="12">
        <v>700000</v>
      </c>
      <c r="F31" s="6" t="s">
        <v>15</v>
      </c>
      <c r="G31" s="6" t="s">
        <v>49</v>
      </c>
      <c r="H31" s="6" t="s">
        <v>17</v>
      </c>
    </row>
    <row r="32" spans="1:8" ht="17.25" customHeight="1">
      <c r="A32" s="9" t="s">
        <v>159</v>
      </c>
      <c r="B32" s="6" t="s">
        <v>117</v>
      </c>
      <c r="C32" s="1">
        <v>35855</v>
      </c>
      <c r="D32" s="1">
        <v>36007</v>
      </c>
      <c r="E32" s="12">
        <v>1500000</v>
      </c>
      <c r="F32" s="6" t="s">
        <v>31</v>
      </c>
      <c r="G32" s="6" t="s">
        <v>32</v>
      </c>
      <c r="H32" s="6" t="s">
        <v>33</v>
      </c>
    </row>
    <row r="33" spans="1:8" ht="17.25" customHeight="1">
      <c r="A33" s="9" t="s">
        <v>160</v>
      </c>
      <c r="B33" s="6" t="s">
        <v>115</v>
      </c>
      <c r="C33" s="1">
        <v>35855</v>
      </c>
      <c r="D33" s="1">
        <v>36069</v>
      </c>
      <c r="E33" s="12">
        <v>2478000</v>
      </c>
      <c r="F33" s="6" t="s">
        <v>52</v>
      </c>
      <c r="G33" s="6" t="s">
        <v>53</v>
      </c>
      <c r="H33" s="6" t="s">
        <v>54</v>
      </c>
    </row>
    <row r="34" spans="1:8" ht="17.25" customHeight="1">
      <c r="A34" s="9" t="s">
        <v>161</v>
      </c>
      <c r="B34" s="6" t="s">
        <v>130</v>
      </c>
      <c r="C34" s="1">
        <v>36039</v>
      </c>
      <c r="D34" s="7" t="s">
        <v>48</v>
      </c>
      <c r="E34" s="12">
        <v>302010</v>
      </c>
      <c r="F34" s="6" t="s">
        <v>55</v>
      </c>
      <c r="G34" s="6" t="s">
        <v>56</v>
      </c>
      <c r="H34" s="6" t="s">
        <v>57</v>
      </c>
    </row>
    <row r="35" spans="1:8" ht="17.25" customHeight="1">
      <c r="A35" s="9" t="s">
        <v>162</v>
      </c>
      <c r="B35" s="6" t="s">
        <v>106</v>
      </c>
      <c r="C35" s="1">
        <v>36078</v>
      </c>
      <c r="D35" s="1">
        <v>36160</v>
      </c>
      <c r="E35" s="12">
        <v>447570</v>
      </c>
      <c r="F35" s="6" t="s">
        <v>9</v>
      </c>
      <c r="G35" s="6" t="s">
        <v>10</v>
      </c>
      <c r="H35" s="6" t="s">
        <v>11</v>
      </c>
    </row>
    <row r="36" spans="1:8" ht="17.25" customHeight="1">
      <c r="A36" s="9" t="s">
        <v>163</v>
      </c>
      <c r="B36" s="6" t="s">
        <v>114</v>
      </c>
      <c r="C36" s="1">
        <v>36175</v>
      </c>
      <c r="D36" s="1">
        <v>36239</v>
      </c>
      <c r="E36" s="12">
        <v>3600000</v>
      </c>
      <c r="F36" s="6" t="s">
        <v>52</v>
      </c>
      <c r="G36" s="6" t="s">
        <v>53</v>
      </c>
      <c r="H36" s="6" t="s">
        <v>54</v>
      </c>
    </row>
    <row r="37" spans="1:8" ht="17.25" customHeight="1">
      <c r="A37" s="9" t="s">
        <v>164</v>
      </c>
      <c r="B37" s="6" t="s">
        <v>104</v>
      </c>
      <c r="C37" s="1">
        <v>36312</v>
      </c>
      <c r="D37" s="1">
        <v>36677</v>
      </c>
      <c r="E37" s="12">
        <v>1745220</v>
      </c>
      <c r="F37" s="6" t="s">
        <v>65</v>
      </c>
      <c r="G37" s="6" t="s">
        <v>66</v>
      </c>
      <c r="H37" s="6" t="s">
        <v>67</v>
      </c>
    </row>
    <row r="38" spans="1:8" ht="17.25" customHeight="1">
      <c r="A38" s="9" t="s">
        <v>165</v>
      </c>
      <c r="B38" s="6" t="s">
        <v>105</v>
      </c>
      <c r="C38" s="1">
        <v>36342</v>
      </c>
      <c r="D38" s="1">
        <v>36494</v>
      </c>
      <c r="E38" s="12">
        <v>531499.5</v>
      </c>
      <c r="F38" s="6" t="s">
        <v>58</v>
      </c>
      <c r="G38" s="6" t="s">
        <v>59</v>
      </c>
      <c r="H38" s="6" t="s">
        <v>60</v>
      </c>
    </row>
    <row r="39" spans="1:8" ht="17.25" customHeight="1">
      <c r="A39" s="9" t="s">
        <v>166</v>
      </c>
      <c r="B39" s="6" t="s">
        <v>113</v>
      </c>
      <c r="C39" s="1">
        <v>36465</v>
      </c>
      <c r="D39" s="1">
        <v>36525</v>
      </c>
      <c r="E39" s="12">
        <v>433882.2</v>
      </c>
      <c r="F39" s="6" t="s">
        <v>61</v>
      </c>
      <c r="G39" s="6" t="s">
        <v>62</v>
      </c>
      <c r="H39" s="6" t="s">
        <v>63</v>
      </c>
    </row>
    <row r="40" spans="1:8" ht="17.25" customHeight="1">
      <c r="A40" s="9" t="s">
        <v>167</v>
      </c>
      <c r="B40" s="6" t="s">
        <v>131</v>
      </c>
      <c r="C40" s="1">
        <v>36486</v>
      </c>
      <c r="D40" s="1">
        <v>36311</v>
      </c>
      <c r="E40" s="12">
        <v>472773</v>
      </c>
      <c r="F40" s="6" t="s">
        <v>52</v>
      </c>
      <c r="G40" s="6" t="s">
        <v>53</v>
      </c>
      <c r="H40" s="6" t="s">
        <v>54</v>
      </c>
    </row>
    <row r="41" spans="1:8" ht="17.25" customHeight="1">
      <c r="A41" s="9" t="s">
        <v>168</v>
      </c>
      <c r="B41" s="6" t="s">
        <v>132</v>
      </c>
      <c r="C41" s="1">
        <v>36486</v>
      </c>
      <c r="D41" s="1">
        <v>36250</v>
      </c>
      <c r="E41" s="12">
        <v>652575</v>
      </c>
      <c r="F41" s="6" t="s">
        <v>52</v>
      </c>
      <c r="G41" s="6" t="s">
        <v>53</v>
      </c>
      <c r="H41" s="6" t="s">
        <v>54</v>
      </c>
    </row>
    <row r="42" spans="1:8" ht="17.25" customHeight="1">
      <c r="A42" s="9" t="s">
        <v>169</v>
      </c>
      <c r="B42" s="6" t="s">
        <v>112</v>
      </c>
      <c r="C42" s="1">
        <v>36486</v>
      </c>
      <c r="D42" s="1">
        <v>36250</v>
      </c>
      <c r="E42" s="12">
        <v>652575</v>
      </c>
      <c r="F42" s="6" t="s">
        <v>64</v>
      </c>
      <c r="G42" s="6" t="s">
        <v>53</v>
      </c>
      <c r="H42" s="6" t="s">
        <v>54</v>
      </c>
    </row>
    <row r="43" spans="1:8" ht="17.25" customHeight="1">
      <c r="A43" s="9" t="s">
        <v>170</v>
      </c>
      <c r="B43" s="6" t="s">
        <v>102</v>
      </c>
      <c r="C43" s="1">
        <v>36529</v>
      </c>
      <c r="D43" s="1">
        <v>36906</v>
      </c>
      <c r="E43" s="12">
        <v>950000</v>
      </c>
      <c r="F43" s="6" t="s">
        <v>84</v>
      </c>
      <c r="G43" s="6" t="s">
        <v>85</v>
      </c>
      <c r="H43" s="6" t="s">
        <v>86</v>
      </c>
    </row>
    <row r="44" spans="1:8" ht="17.25" customHeight="1">
      <c r="A44" s="9" t="s">
        <v>171</v>
      </c>
      <c r="B44" s="6" t="s">
        <v>109</v>
      </c>
      <c r="C44" s="1">
        <v>36770</v>
      </c>
      <c r="D44" s="1">
        <v>36981</v>
      </c>
      <c r="E44" s="12">
        <v>2294000</v>
      </c>
      <c r="F44" s="6" t="s">
        <v>78</v>
      </c>
      <c r="G44" s="6" t="s">
        <v>70</v>
      </c>
      <c r="H44" s="6" t="s">
        <v>79</v>
      </c>
    </row>
    <row r="45" spans="1:8" ht="17.25" customHeight="1">
      <c r="A45" s="9" t="s">
        <v>172</v>
      </c>
      <c r="B45" s="6" t="s">
        <v>103</v>
      </c>
      <c r="C45" s="1">
        <v>36802</v>
      </c>
      <c r="D45" s="1">
        <v>36860</v>
      </c>
      <c r="E45" s="12">
        <v>1321000</v>
      </c>
      <c r="F45" s="6" t="s">
        <v>72</v>
      </c>
      <c r="G45" s="6" t="s">
        <v>73</v>
      </c>
      <c r="H45" s="6"/>
    </row>
    <row r="46" spans="1:8" ht="17.25" customHeight="1">
      <c r="A46" s="9" t="s">
        <v>173</v>
      </c>
      <c r="B46" s="6" t="s">
        <v>110</v>
      </c>
      <c r="C46" s="1">
        <v>36851</v>
      </c>
      <c r="D46" s="7" t="s">
        <v>74</v>
      </c>
      <c r="E46" s="12">
        <v>735000</v>
      </c>
      <c r="F46" s="6" t="s">
        <v>75</v>
      </c>
      <c r="G46" s="6" t="s">
        <v>76</v>
      </c>
      <c r="H46" s="6" t="s">
        <v>77</v>
      </c>
    </row>
    <row r="47" spans="1:8" ht="17.25" customHeight="1">
      <c r="A47" s="9" t="s">
        <v>174</v>
      </c>
      <c r="B47" s="6" t="s">
        <v>103</v>
      </c>
      <c r="C47" s="1">
        <v>36896</v>
      </c>
      <c r="D47" s="1">
        <v>36950</v>
      </c>
      <c r="E47" s="12">
        <v>1000000</v>
      </c>
      <c r="F47" s="6" t="s">
        <v>78</v>
      </c>
      <c r="G47" s="6" t="s">
        <v>83</v>
      </c>
      <c r="H47" s="6" t="s">
        <v>79</v>
      </c>
    </row>
    <row r="48" spans="1:8" ht="17.25" customHeight="1">
      <c r="A48" s="9" t="s">
        <v>175</v>
      </c>
      <c r="B48" s="6" t="s">
        <v>108</v>
      </c>
      <c r="C48" s="1">
        <v>36970</v>
      </c>
      <c r="D48" s="1">
        <v>37047</v>
      </c>
      <c r="E48" s="12">
        <v>2000000</v>
      </c>
      <c r="F48" s="6" t="s">
        <v>80</v>
      </c>
      <c r="G48" s="6" t="s">
        <v>81</v>
      </c>
      <c r="H48" s="6" t="s">
        <v>82</v>
      </c>
    </row>
    <row r="49" spans="1:8" ht="17.25" customHeight="1">
      <c r="A49" s="9" t="s">
        <v>176</v>
      </c>
      <c r="B49" s="6" t="s">
        <v>101</v>
      </c>
      <c r="C49" s="1">
        <v>37182</v>
      </c>
      <c r="D49" s="1">
        <v>37240</v>
      </c>
      <c r="E49" s="12">
        <v>2500000</v>
      </c>
      <c r="F49" s="6" t="s">
        <v>87</v>
      </c>
      <c r="G49" s="6" t="s">
        <v>88</v>
      </c>
      <c r="H49" s="6" t="s">
        <v>89</v>
      </c>
    </row>
    <row r="50" spans="1:8" ht="17.25" customHeight="1">
      <c r="A50" s="9" t="s">
        <v>177</v>
      </c>
      <c r="B50" s="6" t="s">
        <v>90</v>
      </c>
      <c r="C50" s="1">
        <v>37242</v>
      </c>
      <c r="D50" s="1">
        <v>37422</v>
      </c>
      <c r="E50" s="12">
        <v>180000</v>
      </c>
      <c r="F50" s="6" t="s">
        <v>91</v>
      </c>
      <c r="G50" s="6" t="s">
        <v>81</v>
      </c>
      <c r="H50" s="6" t="s">
        <v>82</v>
      </c>
    </row>
    <row r="51" spans="1:8" ht="17.25" customHeight="1">
      <c r="A51" s="9" t="s">
        <v>178</v>
      </c>
      <c r="B51" s="6" t="s">
        <v>107</v>
      </c>
      <c r="C51" s="1">
        <v>37270</v>
      </c>
      <c r="D51" s="1">
        <v>37291</v>
      </c>
      <c r="E51" s="12">
        <v>140000</v>
      </c>
      <c r="F51" s="6" t="s">
        <v>92</v>
      </c>
      <c r="G51" s="6" t="s">
        <v>93</v>
      </c>
      <c r="H51" s="6" t="s">
        <v>94</v>
      </c>
    </row>
    <row r="54" ht="15.75" thickBot="1"/>
    <row r="55" spans="2:5" ht="15.75" thickBot="1">
      <c r="B55" s="21" t="s">
        <v>5</v>
      </c>
      <c r="C55" s="22"/>
      <c r="D55" s="22"/>
      <c r="E55" s="23">
        <f>SUM(E5:E54)</f>
        <v>141781959.8</v>
      </c>
    </row>
  </sheetData>
  <printOptions/>
  <pageMargins left="0.19722222222222222" right="0" top="0.7875" bottom="0.5909722222222222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Pecl</cp:lastModifiedBy>
  <dcterms:created xsi:type="dcterms:W3CDTF">2002-06-29T21:49:05Z</dcterms:created>
  <dcterms:modified xsi:type="dcterms:W3CDTF">2002-06-29T21:59:37Z</dcterms:modified>
  <cp:category/>
  <cp:version/>
  <cp:contentType/>
  <cp:contentStatus/>
</cp:coreProperties>
</file>